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03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COS ROBERTO\Desktop\Portal da Transparência\Diárias 2016\"/>
    </mc:Choice>
  </mc:AlternateContent>
  <bookViews>
    <workbookView xWindow="0" yWindow="0" windowWidth="24000" windowHeight="8910" tabRatio="920"/>
  </bookViews>
  <sheets>
    <sheet name="Abril" sheetId="4" r:id="rId1"/>
  </sheets>
  <definedNames>
    <definedName name="_xlnm._FilterDatabase" localSheetId="0" hidden="1">Abril!$B$3:$G$44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4" l="1"/>
  <c r="G6" i="4"/>
  <c r="G5" i="4"/>
  <c r="G4" i="4"/>
  <c r="G9" i="4"/>
  <c r="G10" i="4"/>
  <c r="G11" i="4"/>
  <c r="G12" i="4"/>
  <c r="G13" i="4"/>
  <c r="G15" i="4"/>
  <c r="G16" i="4"/>
  <c r="G14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44" i="4"/>
  <c r="G39" i="4"/>
  <c r="G42" i="4"/>
  <c r="G40" i="4"/>
  <c r="G41" i="4"/>
  <c r="G43" i="4"/>
  <c r="G7" i="4"/>
</calcChain>
</file>

<file path=xl/sharedStrings.xml><?xml version="1.0" encoding="utf-8"?>
<sst xmlns="http://schemas.openxmlformats.org/spreadsheetml/2006/main" count="132" uniqueCount="95">
  <si>
    <t>Beneficiário</t>
  </si>
  <si>
    <t>Diárias</t>
  </si>
  <si>
    <t>Deslocamentos</t>
  </si>
  <si>
    <t xml:space="preserve">Diárias </t>
  </si>
  <si>
    <t>Total Diárias/ Pagas</t>
  </si>
  <si>
    <t>LUCIENE MARIA DO PRADO</t>
  </si>
  <si>
    <t>VALDELICE TEODORO</t>
  </si>
  <si>
    <t>ABELARDO RAIMUNDO DE SOUZA</t>
  </si>
  <si>
    <t>MARCELO PINTO DA SILVA</t>
  </si>
  <si>
    <t xml:space="preserve">Perídodo: Abril/2016 </t>
  </si>
  <si>
    <t>SALOMÃO DE SOUSA MELO</t>
  </si>
  <si>
    <t>ALCEU GAULKE</t>
  </si>
  <si>
    <t>ANTONIO UBIRAJARA V GOMES</t>
  </si>
  <si>
    <t>RICARDO ANDREUCCI</t>
  </si>
  <si>
    <t>MANOEL BENEDITO VIANA</t>
  </si>
  <si>
    <t>LUIZ ALBERTO CALVOSO</t>
  </si>
  <si>
    <t>JEAN NUNES CALVOSO</t>
  </si>
  <si>
    <t>ALESSANDRA LUIZA DE SOUSA</t>
  </si>
  <si>
    <t>GUILHERME ANTONIO RIBEIRO</t>
  </si>
  <si>
    <t>PAULO ROBERTO WOLLINGER</t>
  </si>
  <si>
    <t xml:space="preserve">FERNANDO GERBER FILHO </t>
  </si>
  <si>
    <t>MICHELE TORQUATO MARTINS</t>
  </si>
  <si>
    <t>MARCOS ROBERTO BOTELHO</t>
  </si>
  <si>
    <t>TIAGO DA SILVA ANTONIELLO</t>
  </si>
  <si>
    <t>OLDEMIR LOPES FÉLIX</t>
  </si>
  <si>
    <t>JORGE DA SILVA SOUZA</t>
  </si>
  <si>
    <t>INGO EHLERT</t>
  </si>
  <si>
    <t xml:space="preserve">REF.A VIAGEM PARA MANAUS PARA REUNIÃO DA COMISSÃO DE AUDITORIA ESPECIAL NO CRTR 19ª </t>
  </si>
  <si>
    <t>REF.A VIAGEM A MANAUS PARA PARTICIPAR DA COMISSÃO ELEITORAL DO CRTR 19ª</t>
  </si>
  <si>
    <t xml:space="preserve">REF.A VIAGEM A BRASILIA PARA PARTICIPAR DA REUNIÃO DA CONAE </t>
  </si>
  <si>
    <t xml:space="preserve">REF.A VIAGEMA BRASILIA PARA PARTICIPAR DA REUNIÃO DA CONAE </t>
  </si>
  <si>
    <t xml:space="preserve">REF.A VIAGEM A BRASILIA PARA BRASILIA PARA PARTICIPAR DA REUNIÃO DA CONAE </t>
  </si>
  <si>
    <t>REF.A VIAGEM A BRASILIA PARA CUMPRIR ATIVIDADES DO CARGO DE DIRETOR TESOUREIRO</t>
  </si>
  <si>
    <t xml:space="preserve">REF.A VIAGEM PARA PARTICIPAR DA 46ª JORNADA PAULISTA DE RADIOLOGIA </t>
  </si>
  <si>
    <t xml:space="preserve">REF. A VIAGEM A BRASILIA PARA PARTICIPAR DA REUNIÃO DA CONAE </t>
  </si>
  <si>
    <t xml:space="preserve">REF.A VIAGEM A SÃO PAULO PARA PARTICIPAR DA 46ª JORNADA PAULISTA DE RADIOLOGIA </t>
  </si>
  <si>
    <t xml:space="preserve">REF. A VIAGEM A RECIFE PARA PARTICIPAR DA REUNIÃO DA COMISSÃO ELEITORAL </t>
  </si>
  <si>
    <t>REF. VIAGEM A CURITIBA CRTR 10ª REGIÃO PARA CUMPRIR CRONOGRAMA DOS TRABALHO AUDITORIA</t>
  </si>
  <si>
    <t>REF.A VIAGEM A BELEM PARA PARTICIPAR DA REUNIÃO DA COMISSÃO DE RECURSO ELEITORAL CRTR 14ª</t>
  </si>
  <si>
    <t>REF.A VIAGEM A RECIFE PARA PARTICIPAR DA REUNIÃO DA COMISSÃO ELEITORAL DO CRTR 15ª</t>
  </si>
  <si>
    <t xml:space="preserve">REF.A VIAGEM A SALVADOR PARA REALIZAR TRABALHOS DE SUPERVISÃO NO CRTR 8ª REGIÃO </t>
  </si>
  <si>
    <t>REF. A VIAGEM PARA CUMPRIR CRONOGRAMA DOS TRABALHOS DE AUDITORIA DO SETOR DE CONTROLE INTERNO</t>
  </si>
  <si>
    <t>REF.A VIAGEM A BSB PARA PARTICIPAR DA COM. DE REVISÃO DOS REGMENTOS ELEITORAIS DO SISTEMA CONTER</t>
  </si>
  <si>
    <t xml:space="preserve">REF.A VIAGEM A BSB PARA CUMPRIR CRONOGRAMA DOS TRABALHOS DE AUDITORIA DO SETOR DE CONTROLE </t>
  </si>
  <si>
    <t>REF. A VIAGEM A GOIANIA PARA CUMPRIR CRONOGRAMA DOS TRABALHOS DE AUDITORIA DO SETOR DE CONTROLE</t>
  </si>
  <si>
    <t>REF. A VIAGEM PARA BSB PARA PARTICIPAR DA REUNIÃO DA CONAFI</t>
  </si>
  <si>
    <t>REF. A VIAGEM A BSB PARA PARTICIPAR DA REUNIÃO DA CTC NA SEDE DO CONTER</t>
  </si>
  <si>
    <t xml:space="preserve">REF. A VIAGEM A BSB PARA PARTICIPAR DA CONAFI E COLEGIO DE PRESIDENTES </t>
  </si>
  <si>
    <t>REF.A VIAGEM A BSB PARA PARTICIPAR DA REUNIÃO DA CONAFI E COLEGIO DE PRESIDENTES</t>
  </si>
  <si>
    <t>REF. A PARTICIPAÇÃO COMO PALESTRANTE DA 9ª REUNIÃO DE PRESIDENTES DOS CRTR E ASSESORIAS JURIDICAS</t>
  </si>
  <si>
    <t xml:space="preserve">REF. A VIAGEM A BSB PARA PARTICIPAR DA REUNIÃO DA COMISSÃO DE TOMADA DE CONTAS </t>
  </si>
  <si>
    <t>REF. A VIAGEM A BSB PARA PARTICIPAR DA REUNIÃO COM A DIRETORA PRESIDENTE E OS REPRESENTANTES</t>
  </si>
  <si>
    <t>REF. A PERMANENCIA EM BSB PARA PARTICIPAR DO SEMINÁRIO DE TRANSPARENCIA E BOAS PRÁTICAS NOS CONS.</t>
  </si>
  <si>
    <t xml:space="preserve">REF. A VIAGEM A BSB PARA CUMPRIR ATIVIDADES DA PASTA DE DIRETORA PRESIDENTE </t>
  </si>
  <si>
    <t xml:space="preserve">REF. A VIAGEM A BSB PARA CUMPRIR PASTA DA DIRETORA PRESIDENTE  </t>
  </si>
  <si>
    <t>REF.VIAGEM PARA CUMPRIMENTO DE CRONOGRAMA DOS TRABALHOS DE AUDITORIA DO SETOR CONTROLE</t>
  </si>
  <si>
    <t>REF. A DIARIAS INTENACIONAL PARTICIPAR DA JORNADA INTERNACIONALES DE DIAGNOSTICOS POR IMAGENS</t>
  </si>
  <si>
    <t>REF. A VIAGEM A BSB PARA CUMPRIR ATIVIDADES DO CARGO DE DIRETOR TESOUREIRO</t>
  </si>
  <si>
    <t xml:space="preserve">REF. A VIAGEM A BSB SEDE DO CONTER PARA CUMPRIR ATIVIDADES DO CARGO </t>
  </si>
  <si>
    <t>REF. A VIAGENS PARA CUMPRIMENTO DO CRONOGRAM DOS TRABALHOS DE AUDITORIA</t>
  </si>
  <si>
    <t xml:space="preserve">REF. A VIAGEM INTERNACIONAL PARA ARGENTINA ONDE ESTARÁ PARTICIPANDO JORNADAS INTERNACIONAIS </t>
  </si>
  <si>
    <t>REF. A VIAGEM A BRASILIA PARA CUMPRIMENTO DA PASTA DE DIRETORA PRESIDENTE</t>
  </si>
  <si>
    <t>REF. A VIAGEM A RECIFE PARA DESPACHO DE PROCESSO EM GABINETE COM O JUIZ DA 9ª VARA FEDERAL</t>
  </si>
  <si>
    <t>Período</t>
  </si>
  <si>
    <t>Nº</t>
  </si>
  <si>
    <t xml:space="preserve">02/05 a 05/05 </t>
  </si>
  <si>
    <t>26/04 a 27/04</t>
  </si>
  <si>
    <t>27/04 a 01/05</t>
  </si>
  <si>
    <t>20/04 a 25/04</t>
  </si>
  <si>
    <t xml:space="preserve">13/04 a 15/04 </t>
  </si>
  <si>
    <t xml:space="preserve">06/04 a 09/04 </t>
  </si>
  <si>
    <t xml:space="preserve">04/04 a 06/04 </t>
  </si>
  <si>
    <t>06/04 a 08/04</t>
  </si>
  <si>
    <t xml:space="preserve">25/04 a 29/04 </t>
  </si>
  <si>
    <t>24/04 a 26/04</t>
  </si>
  <si>
    <t>26/04 a 28/04</t>
  </si>
  <si>
    <t xml:space="preserve">05/04 a 08/04 </t>
  </si>
  <si>
    <t xml:space="preserve">11/04 a 13/04 </t>
  </si>
  <si>
    <t xml:space="preserve">07/04 a 09/04 </t>
  </si>
  <si>
    <t>01/05 a 04/05</t>
  </si>
  <si>
    <t xml:space="preserve">02/05 a 04/05 </t>
  </si>
  <si>
    <t xml:space="preserve">04/04 a 09/04 </t>
  </si>
  <si>
    <t>01/05 a 05/05</t>
  </si>
  <si>
    <t xml:space="preserve">03/04 a 05/04 </t>
  </si>
  <si>
    <t xml:space="preserve">24/04 a 27/04 </t>
  </si>
  <si>
    <t>26/04 a 29/04</t>
  </si>
  <si>
    <t>04/04 a 06/04</t>
  </si>
  <si>
    <t>26/04 a 09/04</t>
  </si>
  <si>
    <t>03/04 a 07/04</t>
  </si>
  <si>
    <t xml:space="preserve">29/04 a 30/04 </t>
  </si>
  <si>
    <t xml:space="preserve">11/04 a 15/04 </t>
  </si>
  <si>
    <t xml:space="preserve">18/04 a 20/04 </t>
  </si>
  <si>
    <t>17/04 a 20/04</t>
  </si>
  <si>
    <t>05/04 a 08/04</t>
  </si>
  <si>
    <t>RELATÓRIO DE DIÁRIAS E DESLOCAMENTO POR BENEFICIÁRIO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</si>
</sst>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R$-416]\ #,##0.00;[Red]\-[$R$-416]\ #,##0.00"/>
    <numFmt numFmtId="165" formatCode="_(&quot;R$ &quot;* #,##0.00_);_(&quot;R$ &quot;* \(#,##0.00\);_(&quot;R$ 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6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color rgb="FFFF0000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44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4" fillId="0" borderId="0"/>
    <xf numFmtId="165" fontId="4" fillId="0" borderId="0" applyFill="0" applyBorder="0" applyAlignment="0" applyProtection="0"/>
    <xf numFmtId="43" fontId="4" fillId="0" borderId="0" applyFill="0" applyBorder="0" applyAlignment="0" applyProtection="0"/>
    <xf numFmtId="165" fontId="7" fillId="0" borderId="0" applyFill="0" applyBorder="0" applyAlignment="0" applyProtection="0"/>
    <xf numFmtId="43" fontId="7" fillId="0" borderId="0" applyFill="0" applyBorder="0" applyAlignment="0" applyProtection="0"/>
  </cellStyleXfs>
  <cellXfs count="23">
    <xf numFmtId="0" fontId="0" fillId="0" borderId="0" xfId="0"/>
    <xf numFmtId="0" fontId="0" fillId="2" borderId="0" xfId="0" applyFill="1"/>
    <xf numFmtId="0" fontId="0" fillId="0" borderId="0" xfId="0" applyAlignment="1">
      <alignment horizontal="center"/>
    </xf>
    <xf numFmtId="43" fontId="8" fillId="2" borderId="1" xfId="3" applyFont="1" applyFill="1" applyBorder="1" applyAlignment="1">
      <alignment horizontal="left"/>
    </xf>
    <xf numFmtId="164" fontId="9" fillId="2" borderId="1" xfId="0" applyNumberFormat="1" applyFont="1" applyFill="1" applyBorder="1" applyAlignment="1"/>
    <xf numFmtId="164" fontId="9" fillId="0" borderId="1" xfId="0" applyNumberFormat="1" applyFont="1" applyFill="1" applyBorder="1" applyAlignment="1"/>
    <xf numFmtId="1" fontId="10" fillId="3" borderId="1" xfId="1" applyNumberFormat="1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center" vertical="center" wrapText="1"/>
    </xf>
    <xf numFmtId="0" fontId="11" fillId="0" borderId="1" xfId="1" applyFont="1" applyBorder="1" applyAlignment="1">
      <alignment horizontal="center"/>
    </xf>
    <xf numFmtId="164" fontId="12" fillId="0" borderId="1" xfId="0" applyNumberFormat="1" applyFont="1" applyFill="1" applyBorder="1" applyAlignment="1"/>
    <xf numFmtId="0" fontId="12" fillId="0" borderId="1" xfId="0" applyNumberFormat="1" applyFont="1" applyFill="1" applyBorder="1" applyAlignment="1">
      <alignment horizontal="center"/>
    </xf>
    <xf numFmtId="164" fontId="12" fillId="0" borderId="1" xfId="0" applyNumberFormat="1" applyFont="1" applyFill="1" applyBorder="1" applyAlignment="1">
      <alignment horizontal="center"/>
    </xf>
    <xf numFmtId="0" fontId="12" fillId="2" borderId="1" xfId="0" applyNumberFormat="1" applyFont="1" applyFill="1" applyBorder="1" applyAlignment="1">
      <alignment horizontal="center"/>
    </xf>
    <xf numFmtId="164" fontId="12" fillId="2" borderId="1" xfId="0" applyNumberFormat="1" applyFont="1" applyFill="1" applyBorder="1" applyAlignment="1"/>
    <xf numFmtId="164" fontId="12" fillId="2" borderId="1" xfId="0" applyNumberFormat="1" applyFont="1" applyFill="1" applyBorder="1" applyAlignment="1">
      <alignment horizontal="center"/>
    </xf>
    <xf numFmtId="12" fontId="12" fillId="0" borderId="1" xfId="0" applyNumberFormat="1" applyFont="1" applyFill="1" applyBorder="1" applyAlignment="1">
      <alignment horizontal="left"/>
    </xf>
    <xf numFmtId="14" fontId="12" fillId="0" borderId="1" xfId="0" applyNumberFormat="1" applyFont="1" applyFill="1" applyBorder="1" applyAlignment="1">
      <alignment horizontal="center"/>
    </xf>
    <xf numFmtId="18" fontId="12" fillId="0" borderId="1" xfId="0" applyNumberFormat="1" applyFont="1" applyFill="1" applyBorder="1" applyAlignment="1">
      <alignment horizontal="center"/>
    </xf>
    <xf numFmtId="0" fontId="12" fillId="0" borderId="1" xfId="3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2" fillId="4" borderId="1" xfId="1" applyFont="1" applyFill="1" applyBorder="1" applyAlignment="1">
      <alignment horizontal="center" vertical="center"/>
    </xf>
    <xf numFmtId="44" fontId="3" fillId="0" borderId="1" xfId="1" applyNumberFormat="1" applyFont="1" applyBorder="1" applyAlignment="1">
      <alignment horizontal="right" vertical="center"/>
    </xf>
  </cellXfs>
  <cellStyles count="9">
    <cellStyle name="Moeda 2" xfId="2"/>
    <cellStyle name="Moeda 3" xfId="5"/>
    <cellStyle name="Moeda 4" xfId="7"/>
    <cellStyle name="Normal" xfId="0" builtinId="0"/>
    <cellStyle name="Normal 2" xfId="4"/>
    <cellStyle name="Normal 5" xfId="1"/>
    <cellStyle name="Vírgula" xfId="3" builtinId="3"/>
    <cellStyle name="Vírgula 2" xfId="6"/>
    <cellStyle name="Vírgula 3" xfId="8"/>
  </cellStyles>
  <dxfs count="1"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abSelected="1" topLeftCell="A18" workbookViewId="0">
      <selection activeCell="A4" sqref="A4:A44"/>
    </sheetView>
  </sheetViews>
  <sheetFormatPr defaultRowHeight="15" x14ac:dyDescent="0.25"/>
  <cols>
    <col min="1" max="1" width="6" customWidth="1"/>
    <col min="2" max="2" width="34.85546875" customWidth="1"/>
    <col min="3" max="3" width="9.85546875" customWidth="1"/>
    <col min="4" max="4" width="102" customWidth="1"/>
    <col min="5" max="5" width="14.28515625" style="2" customWidth="1"/>
    <col min="6" max="7" width="11.140625" customWidth="1"/>
  </cols>
  <sheetData>
    <row r="1" spans="1:7" ht="21" x14ac:dyDescent="0.25">
      <c r="A1" s="21" t="s">
        <v>94</v>
      </c>
      <c r="B1" s="21"/>
      <c r="C1" s="21"/>
      <c r="D1" s="21"/>
      <c r="E1" s="21"/>
      <c r="F1" s="21"/>
      <c r="G1" s="21"/>
    </row>
    <row r="2" spans="1:7" x14ac:dyDescent="0.25">
      <c r="A2" s="22" t="s">
        <v>9</v>
      </c>
      <c r="B2" s="22"/>
      <c r="C2" s="22"/>
      <c r="D2" s="22"/>
      <c r="E2" s="22"/>
      <c r="F2" s="22"/>
      <c r="G2" s="22"/>
    </row>
    <row r="3" spans="1:7" ht="53.25" customHeight="1" x14ac:dyDescent="0.25">
      <c r="A3" s="6" t="s">
        <v>64</v>
      </c>
      <c r="B3" s="7" t="s">
        <v>0</v>
      </c>
      <c r="C3" s="6" t="s">
        <v>1</v>
      </c>
      <c r="D3" s="6" t="s">
        <v>2</v>
      </c>
      <c r="E3" s="6" t="s">
        <v>63</v>
      </c>
      <c r="F3" s="8" t="s">
        <v>3</v>
      </c>
      <c r="G3" s="8" t="s">
        <v>4</v>
      </c>
    </row>
    <row r="4" spans="1:7" x14ac:dyDescent="0.25">
      <c r="A4" s="9">
        <v>1</v>
      </c>
      <c r="B4" s="5" t="s">
        <v>7</v>
      </c>
      <c r="C4" s="11">
        <v>3.5</v>
      </c>
      <c r="D4" s="10" t="s">
        <v>57</v>
      </c>
      <c r="E4" s="12" t="s">
        <v>70</v>
      </c>
      <c r="F4" s="3">
        <v>600</v>
      </c>
      <c r="G4" s="3">
        <f>C4*F4</f>
        <v>2100</v>
      </c>
    </row>
    <row r="5" spans="1:7" x14ac:dyDescent="0.25">
      <c r="A5" s="9">
        <v>2</v>
      </c>
      <c r="B5" s="5" t="s">
        <v>7</v>
      </c>
      <c r="C5" s="11">
        <v>2.5</v>
      </c>
      <c r="D5" s="10" t="s">
        <v>57</v>
      </c>
      <c r="E5" s="12" t="s">
        <v>69</v>
      </c>
      <c r="F5" s="3">
        <v>600</v>
      </c>
      <c r="G5" s="3">
        <f>C5*F5</f>
        <v>1500</v>
      </c>
    </row>
    <row r="6" spans="1:7" x14ac:dyDescent="0.25">
      <c r="A6" s="9">
        <v>3</v>
      </c>
      <c r="B6" s="4" t="s">
        <v>7</v>
      </c>
      <c r="C6" s="13">
        <v>4.5</v>
      </c>
      <c r="D6" s="14" t="s">
        <v>56</v>
      </c>
      <c r="E6" s="15" t="s">
        <v>68</v>
      </c>
      <c r="F6" s="3">
        <v>1755</v>
      </c>
      <c r="G6" s="3">
        <f>C6*F6</f>
        <v>7897.5</v>
      </c>
    </row>
    <row r="7" spans="1:7" x14ac:dyDescent="0.25">
      <c r="A7" s="9">
        <v>4</v>
      </c>
      <c r="B7" s="10" t="s">
        <v>7</v>
      </c>
      <c r="C7" s="11">
        <v>1.5</v>
      </c>
      <c r="D7" s="10" t="s">
        <v>32</v>
      </c>
      <c r="E7" s="12" t="s">
        <v>66</v>
      </c>
      <c r="F7" s="3">
        <v>600</v>
      </c>
      <c r="G7" s="3">
        <f>C7*F7</f>
        <v>900</v>
      </c>
    </row>
    <row r="8" spans="1:7" x14ac:dyDescent="0.25">
      <c r="A8" s="9">
        <v>5</v>
      </c>
      <c r="B8" s="10" t="s">
        <v>7</v>
      </c>
      <c r="C8" s="11">
        <v>4.5</v>
      </c>
      <c r="D8" s="10" t="s">
        <v>35</v>
      </c>
      <c r="E8" s="12" t="s">
        <v>67</v>
      </c>
      <c r="F8" s="3">
        <v>600</v>
      </c>
      <c r="G8" s="3">
        <f>C8*F8</f>
        <v>2700</v>
      </c>
    </row>
    <row r="9" spans="1:7" x14ac:dyDescent="0.25">
      <c r="A9" s="9">
        <v>6</v>
      </c>
      <c r="B9" s="16" t="s">
        <v>11</v>
      </c>
      <c r="C9" s="11">
        <v>2.5</v>
      </c>
      <c r="D9" s="10" t="s">
        <v>46</v>
      </c>
      <c r="E9" s="12" t="s">
        <v>71</v>
      </c>
      <c r="F9" s="3">
        <v>600</v>
      </c>
      <c r="G9" s="3">
        <f>C9*F9</f>
        <v>1500</v>
      </c>
    </row>
    <row r="10" spans="1:7" x14ac:dyDescent="0.25">
      <c r="A10" s="9">
        <v>7</v>
      </c>
      <c r="B10" s="10" t="s">
        <v>11</v>
      </c>
      <c r="C10" s="11">
        <v>2</v>
      </c>
      <c r="D10" s="10" t="s">
        <v>52</v>
      </c>
      <c r="E10" s="12" t="s">
        <v>72</v>
      </c>
      <c r="F10" s="3">
        <v>600</v>
      </c>
      <c r="G10" s="3">
        <f>C10*F10</f>
        <v>1200</v>
      </c>
    </row>
    <row r="11" spans="1:7" x14ac:dyDescent="0.25">
      <c r="A11" s="9">
        <v>8</v>
      </c>
      <c r="B11" s="10" t="s">
        <v>17</v>
      </c>
      <c r="C11" s="11">
        <v>5.5</v>
      </c>
      <c r="D11" s="10" t="s">
        <v>27</v>
      </c>
      <c r="E11" s="12" t="s">
        <v>73</v>
      </c>
      <c r="F11" s="3">
        <v>500</v>
      </c>
      <c r="G11" s="3">
        <f>C11*F11</f>
        <v>2750</v>
      </c>
    </row>
    <row r="12" spans="1:7" x14ac:dyDescent="0.25">
      <c r="A12" s="9">
        <v>9</v>
      </c>
      <c r="B12" s="10" t="s">
        <v>12</v>
      </c>
      <c r="C12" s="11">
        <v>3.5</v>
      </c>
      <c r="D12" s="10" t="s">
        <v>45</v>
      </c>
      <c r="E12" s="17" t="s">
        <v>93</v>
      </c>
      <c r="F12" s="3">
        <v>600</v>
      </c>
      <c r="G12" s="3">
        <f>C12*F12</f>
        <v>2100</v>
      </c>
    </row>
    <row r="13" spans="1:7" x14ac:dyDescent="0.25">
      <c r="A13" s="9">
        <v>10</v>
      </c>
      <c r="B13" s="10" t="s">
        <v>20</v>
      </c>
      <c r="C13" s="11">
        <v>3.5</v>
      </c>
      <c r="D13" s="10" t="s">
        <v>39</v>
      </c>
      <c r="E13" s="12" t="s">
        <v>65</v>
      </c>
      <c r="F13" s="3">
        <v>600</v>
      </c>
      <c r="G13" s="3">
        <f>C13*F13</f>
        <v>2100</v>
      </c>
    </row>
    <row r="14" spans="1:7" x14ac:dyDescent="0.25">
      <c r="A14" s="9">
        <v>11</v>
      </c>
      <c r="B14" s="10" t="s">
        <v>18</v>
      </c>
      <c r="C14" s="11">
        <v>3.5</v>
      </c>
      <c r="D14" s="10" t="s">
        <v>47</v>
      </c>
      <c r="E14" s="12" t="s">
        <v>76</v>
      </c>
      <c r="F14" s="3">
        <v>600</v>
      </c>
      <c r="G14" s="3">
        <f>C14*F14</f>
        <v>2100</v>
      </c>
    </row>
    <row r="15" spans="1:7" x14ac:dyDescent="0.25">
      <c r="A15" s="9">
        <v>12</v>
      </c>
      <c r="B15" s="10" t="s">
        <v>18</v>
      </c>
      <c r="C15" s="11">
        <v>2.5</v>
      </c>
      <c r="D15" s="10" t="s">
        <v>28</v>
      </c>
      <c r="E15" s="12" t="s">
        <v>74</v>
      </c>
      <c r="F15" s="3">
        <v>600</v>
      </c>
      <c r="G15" s="3">
        <f>C15*F15</f>
        <v>1500</v>
      </c>
    </row>
    <row r="16" spans="1:7" x14ac:dyDescent="0.25">
      <c r="A16" s="9">
        <v>13</v>
      </c>
      <c r="B16" s="10" t="s">
        <v>18</v>
      </c>
      <c r="C16" s="11">
        <v>2.5</v>
      </c>
      <c r="D16" s="10" t="s">
        <v>29</v>
      </c>
      <c r="E16" s="12" t="s">
        <v>75</v>
      </c>
      <c r="F16" s="3">
        <v>500</v>
      </c>
      <c r="G16" s="3">
        <f>C16*F16</f>
        <v>1250</v>
      </c>
    </row>
    <row r="17" spans="1:7" x14ac:dyDescent="0.25">
      <c r="A17" s="9">
        <v>14</v>
      </c>
      <c r="B17" s="10" t="s">
        <v>26</v>
      </c>
      <c r="C17" s="11">
        <v>2.5</v>
      </c>
      <c r="D17" s="10" t="s">
        <v>51</v>
      </c>
      <c r="E17" s="12" t="s">
        <v>77</v>
      </c>
      <c r="F17" s="3">
        <v>600</v>
      </c>
      <c r="G17" s="3">
        <f>C17*F17</f>
        <v>1500</v>
      </c>
    </row>
    <row r="18" spans="1:7" x14ac:dyDescent="0.25">
      <c r="A18" s="9">
        <v>15</v>
      </c>
      <c r="B18" s="10" t="s">
        <v>16</v>
      </c>
      <c r="C18" s="11">
        <v>5.5</v>
      </c>
      <c r="D18" s="10" t="s">
        <v>27</v>
      </c>
      <c r="E18" s="12" t="s">
        <v>73</v>
      </c>
      <c r="F18" s="3">
        <v>500</v>
      </c>
      <c r="G18" s="3">
        <f>C18*F18</f>
        <v>2750</v>
      </c>
    </row>
    <row r="19" spans="1:7" x14ac:dyDescent="0.25">
      <c r="A19" s="9">
        <v>16</v>
      </c>
      <c r="B19" s="10" t="s">
        <v>25</v>
      </c>
      <c r="C19" s="11">
        <v>1.5</v>
      </c>
      <c r="D19" s="10" t="s">
        <v>49</v>
      </c>
      <c r="E19" s="18" t="s">
        <v>78</v>
      </c>
      <c r="F19" s="3">
        <v>500</v>
      </c>
      <c r="G19" s="3">
        <f>C19*F19</f>
        <v>750</v>
      </c>
    </row>
    <row r="20" spans="1:7" x14ac:dyDescent="0.25">
      <c r="A20" s="9">
        <v>17</v>
      </c>
      <c r="B20" s="10" t="s">
        <v>5</v>
      </c>
      <c r="C20" s="11">
        <v>3.5</v>
      </c>
      <c r="D20" s="10" t="s">
        <v>40</v>
      </c>
      <c r="E20" s="12" t="s">
        <v>79</v>
      </c>
      <c r="F20" s="3">
        <v>500</v>
      </c>
      <c r="G20" s="3">
        <f>C20*F20</f>
        <v>1750</v>
      </c>
    </row>
    <row r="21" spans="1:7" x14ac:dyDescent="0.25">
      <c r="A21" s="9">
        <v>18</v>
      </c>
      <c r="B21" s="10" t="s">
        <v>15</v>
      </c>
      <c r="C21" s="19">
        <v>5.5</v>
      </c>
      <c r="D21" s="10" t="s">
        <v>27</v>
      </c>
      <c r="E21" s="20" t="s">
        <v>73</v>
      </c>
      <c r="F21" s="3">
        <v>500</v>
      </c>
      <c r="G21" s="3">
        <f>C21*F21</f>
        <v>2750</v>
      </c>
    </row>
    <row r="22" spans="1:7" x14ac:dyDescent="0.25">
      <c r="A22" s="9">
        <v>19</v>
      </c>
      <c r="B22" s="10" t="s">
        <v>14</v>
      </c>
      <c r="C22" s="11">
        <v>3.5</v>
      </c>
      <c r="D22" s="10" t="s">
        <v>48</v>
      </c>
      <c r="E22" s="12" t="s">
        <v>76</v>
      </c>
      <c r="F22" s="3">
        <v>600</v>
      </c>
      <c r="G22" s="3">
        <f>C22*F22</f>
        <v>2100</v>
      </c>
    </row>
    <row r="23" spans="1:7" x14ac:dyDescent="0.25">
      <c r="A23" s="9">
        <v>20</v>
      </c>
      <c r="B23" s="10" t="s">
        <v>8</v>
      </c>
      <c r="C23" s="11">
        <v>2.5</v>
      </c>
      <c r="D23" s="10" t="s">
        <v>36</v>
      </c>
      <c r="E23" s="12" t="s">
        <v>80</v>
      </c>
      <c r="F23" s="3">
        <v>500</v>
      </c>
      <c r="G23" s="3">
        <f>C23*F23</f>
        <v>1250</v>
      </c>
    </row>
    <row r="24" spans="1:7" x14ac:dyDescent="0.25">
      <c r="A24" s="9">
        <v>21</v>
      </c>
      <c r="B24" s="10" t="s">
        <v>8</v>
      </c>
      <c r="C24" s="11">
        <v>5.5</v>
      </c>
      <c r="D24" s="10" t="s">
        <v>42</v>
      </c>
      <c r="E24" s="12" t="s">
        <v>81</v>
      </c>
      <c r="F24" s="3">
        <v>500</v>
      </c>
      <c r="G24" s="3">
        <f>C24*F24</f>
        <v>2750</v>
      </c>
    </row>
    <row r="25" spans="1:7" x14ac:dyDescent="0.25">
      <c r="A25" s="9">
        <v>22</v>
      </c>
      <c r="B25" s="5" t="s">
        <v>8</v>
      </c>
      <c r="C25" s="11">
        <v>1.5</v>
      </c>
      <c r="D25" s="10" t="s">
        <v>62</v>
      </c>
      <c r="E25" s="12" t="s">
        <v>81</v>
      </c>
      <c r="F25" s="3">
        <v>500</v>
      </c>
      <c r="G25" s="3">
        <f>C25*F25</f>
        <v>750</v>
      </c>
    </row>
    <row r="26" spans="1:7" x14ac:dyDescent="0.25">
      <c r="A26" s="9">
        <v>23</v>
      </c>
      <c r="B26" s="10" t="s">
        <v>22</v>
      </c>
      <c r="C26" s="11">
        <v>4.5</v>
      </c>
      <c r="D26" s="10" t="s">
        <v>37</v>
      </c>
      <c r="E26" s="12" t="s">
        <v>82</v>
      </c>
      <c r="F26" s="3">
        <v>500</v>
      </c>
      <c r="G26" s="3">
        <f>C26*F26</f>
        <v>2250</v>
      </c>
    </row>
    <row r="27" spans="1:7" x14ac:dyDescent="0.25">
      <c r="A27" s="9">
        <v>24</v>
      </c>
      <c r="B27" s="10" t="s">
        <v>22</v>
      </c>
      <c r="C27" s="11">
        <v>2.5</v>
      </c>
      <c r="D27" s="10" t="s">
        <v>44</v>
      </c>
      <c r="E27" s="12" t="s">
        <v>83</v>
      </c>
      <c r="F27" s="3">
        <v>500</v>
      </c>
      <c r="G27" s="3">
        <f>C27*F27</f>
        <v>1250</v>
      </c>
    </row>
    <row r="28" spans="1:7" x14ac:dyDescent="0.25">
      <c r="A28" s="9">
        <v>25</v>
      </c>
      <c r="B28" s="5" t="s">
        <v>22</v>
      </c>
      <c r="C28" s="11">
        <v>7</v>
      </c>
      <c r="D28" s="10" t="s">
        <v>55</v>
      </c>
      <c r="E28" s="12" t="s">
        <v>84</v>
      </c>
      <c r="F28" s="3">
        <v>500</v>
      </c>
      <c r="G28" s="3">
        <f>C28*F28</f>
        <v>3500</v>
      </c>
    </row>
    <row r="29" spans="1:7" x14ac:dyDescent="0.25">
      <c r="A29" s="9">
        <v>26</v>
      </c>
      <c r="B29" s="10" t="s">
        <v>21</v>
      </c>
      <c r="C29" s="11">
        <v>3.5</v>
      </c>
      <c r="D29" s="10" t="s">
        <v>34</v>
      </c>
      <c r="E29" s="12" t="s">
        <v>85</v>
      </c>
      <c r="F29" s="3">
        <v>500</v>
      </c>
      <c r="G29" s="3">
        <f>C29*F29</f>
        <v>1750</v>
      </c>
    </row>
    <row r="30" spans="1:7" x14ac:dyDescent="0.25">
      <c r="A30" s="9">
        <v>27</v>
      </c>
      <c r="B30" s="10" t="s">
        <v>24</v>
      </c>
      <c r="C30" s="11">
        <v>2.5</v>
      </c>
      <c r="D30" s="10" t="s">
        <v>46</v>
      </c>
      <c r="E30" s="12" t="s">
        <v>86</v>
      </c>
      <c r="F30" s="3">
        <v>600</v>
      </c>
      <c r="G30" s="3">
        <f>C30*F30</f>
        <v>1500</v>
      </c>
    </row>
    <row r="31" spans="1:7" x14ac:dyDescent="0.25">
      <c r="A31" s="9">
        <v>28</v>
      </c>
      <c r="B31" s="10" t="s">
        <v>19</v>
      </c>
      <c r="C31" s="11">
        <v>3.5</v>
      </c>
      <c r="D31" s="10" t="s">
        <v>30</v>
      </c>
      <c r="E31" s="12" t="s">
        <v>85</v>
      </c>
      <c r="F31" s="3">
        <v>500</v>
      </c>
      <c r="G31" s="3">
        <f>C31*F31</f>
        <v>1750</v>
      </c>
    </row>
    <row r="32" spans="1:7" x14ac:dyDescent="0.25">
      <c r="A32" s="9">
        <v>29</v>
      </c>
      <c r="B32" s="10" t="s">
        <v>13</v>
      </c>
      <c r="C32" s="11">
        <v>3.5</v>
      </c>
      <c r="D32" s="10" t="s">
        <v>31</v>
      </c>
      <c r="E32" s="12" t="s">
        <v>87</v>
      </c>
      <c r="F32" s="3">
        <v>500</v>
      </c>
      <c r="G32" s="3">
        <f>C32*F32</f>
        <v>1750</v>
      </c>
    </row>
    <row r="33" spans="1:7" x14ac:dyDescent="0.25">
      <c r="A33" s="9">
        <v>30</v>
      </c>
      <c r="B33" s="10" t="s">
        <v>10</v>
      </c>
      <c r="C33" s="11">
        <v>3.5</v>
      </c>
      <c r="D33" s="10" t="s">
        <v>38</v>
      </c>
      <c r="E33" s="12" t="s">
        <v>79</v>
      </c>
      <c r="F33" s="3">
        <v>600</v>
      </c>
      <c r="G33" s="3">
        <f>C33*F33</f>
        <v>2100</v>
      </c>
    </row>
    <row r="34" spans="1:7" x14ac:dyDescent="0.25">
      <c r="A34" s="9">
        <v>31</v>
      </c>
      <c r="B34" s="10" t="s">
        <v>10</v>
      </c>
      <c r="C34" s="11">
        <v>2.5</v>
      </c>
      <c r="D34" s="10" t="s">
        <v>50</v>
      </c>
      <c r="E34" s="12" t="s">
        <v>86</v>
      </c>
      <c r="F34" s="3">
        <v>600</v>
      </c>
      <c r="G34" s="3">
        <f>C34*F34</f>
        <v>1500</v>
      </c>
    </row>
    <row r="35" spans="1:7" x14ac:dyDescent="0.25">
      <c r="A35" s="9">
        <v>32</v>
      </c>
      <c r="B35" s="10" t="s">
        <v>23</v>
      </c>
      <c r="C35" s="11">
        <v>4.5</v>
      </c>
      <c r="D35" s="10" t="s">
        <v>41</v>
      </c>
      <c r="E35" s="20" t="s">
        <v>82</v>
      </c>
      <c r="F35" s="3">
        <v>500</v>
      </c>
      <c r="G35" s="3">
        <f>C35*F35</f>
        <v>2250</v>
      </c>
    </row>
    <row r="36" spans="1:7" s="1" customFormat="1" x14ac:dyDescent="0.25">
      <c r="A36" s="9">
        <v>33</v>
      </c>
      <c r="B36" s="10" t="s">
        <v>23</v>
      </c>
      <c r="C36" s="11">
        <v>4.5</v>
      </c>
      <c r="D36" s="10" t="s">
        <v>43</v>
      </c>
      <c r="E36" s="12" t="s">
        <v>88</v>
      </c>
      <c r="F36" s="3">
        <v>500</v>
      </c>
      <c r="G36" s="3">
        <f>C36*F36</f>
        <v>2250</v>
      </c>
    </row>
    <row r="37" spans="1:7" x14ac:dyDescent="0.25">
      <c r="A37" s="9">
        <v>34</v>
      </c>
      <c r="B37" s="5" t="s">
        <v>23</v>
      </c>
      <c r="C37" s="11">
        <v>3.5</v>
      </c>
      <c r="D37" s="10" t="s">
        <v>59</v>
      </c>
      <c r="E37" s="20" t="s">
        <v>92</v>
      </c>
      <c r="F37" s="3">
        <v>500</v>
      </c>
      <c r="G37" s="3">
        <f>C37*F37</f>
        <v>1750</v>
      </c>
    </row>
    <row r="38" spans="1:7" x14ac:dyDescent="0.25">
      <c r="A38" s="9">
        <v>35</v>
      </c>
      <c r="B38" s="5" t="s">
        <v>23</v>
      </c>
      <c r="C38" s="11">
        <v>3.5</v>
      </c>
      <c r="D38" s="10" t="s">
        <v>59</v>
      </c>
      <c r="E38" s="20" t="s">
        <v>84</v>
      </c>
      <c r="F38" s="3">
        <v>500</v>
      </c>
      <c r="G38" s="3">
        <f>C38*F38</f>
        <v>1750</v>
      </c>
    </row>
    <row r="39" spans="1:7" x14ac:dyDescent="0.25">
      <c r="A39" s="9">
        <v>36</v>
      </c>
      <c r="B39" s="10" t="s">
        <v>6</v>
      </c>
      <c r="C39" s="11">
        <v>4.5</v>
      </c>
      <c r="D39" s="10" t="s">
        <v>53</v>
      </c>
      <c r="E39" s="12" t="s">
        <v>90</v>
      </c>
      <c r="F39" s="3">
        <v>600</v>
      </c>
      <c r="G39" s="3">
        <f>C39*F39</f>
        <v>2700</v>
      </c>
    </row>
    <row r="40" spans="1:7" x14ac:dyDescent="0.25">
      <c r="A40" s="9">
        <v>37</v>
      </c>
      <c r="B40" s="5" t="s">
        <v>6</v>
      </c>
      <c r="C40" s="11">
        <v>2.5</v>
      </c>
      <c r="D40" s="10" t="s">
        <v>58</v>
      </c>
      <c r="E40" s="12" t="s">
        <v>91</v>
      </c>
      <c r="F40" s="3">
        <v>600</v>
      </c>
      <c r="G40" s="3">
        <f>C40*F40</f>
        <v>1500</v>
      </c>
    </row>
    <row r="41" spans="1:7" x14ac:dyDescent="0.25">
      <c r="A41" s="9">
        <v>38</v>
      </c>
      <c r="B41" s="4" t="s">
        <v>6</v>
      </c>
      <c r="C41" s="13">
        <v>4.5</v>
      </c>
      <c r="D41" s="14" t="s">
        <v>60</v>
      </c>
      <c r="E41" s="15" t="s">
        <v>68</v>
      </c>
      <c r="F41" s="3">
        <v>1755</v>
      </c>
      <c r="G41" s="3">
        <f>C41*F41</f>
        <v>7897.5</v>
      </c>
    </row>
    <row r="42" spans="1:7" s="1" customFormat="1" x14ac:dyDescent="0.25">
      <c r="A42" s="9">
        <v>39</v>
      </c>
      <c r="B42" s="10" t="s">
        <v>6</v>
      </c>
      <c r="C42" s="11">
        <v>4.5</v>
      </c>
      <c r="D42" s="10" t="s">
        <v>54</v>
      </c>
      <c r="E42" s="12" t="s">
        <v>73</v>
      </c>
      <c r="F42" s="3">
        <v>600</v>
      </c>
      <c r="G42" s="3">
        <f>C42*F42</f>
        <v>2700</v>
      </c>
    </row>
    <row r="43" spans="1:7" x14ac:dyDescent="0.25">
      <c r="A43" s="9">
        <v>40</v>
      </c>
      <c r="B43" s="5" t="s">
        <v>6</v>
      </c>
      <c r="C43" s="11">
        <v>4.5</v>
      </c>
      <c r="D43" s="10" t="s">
        <v>61</v>
      </c>
      <c r="E43" s="12" t="s">
        <v>73</v>
      </c>
      <c r="F43" s="3">
        <v>600</v>
      </c>
      <c r="G43" s="3">
        <f>C43*F43</f>
        <v>2700</v>
      </c>
    </row>
    <row r="44" spans="1:7" x14ac:dyDescent="0.25">
      <c r="A44" s="9">
        <v>41</v>
      </c>
      <c r="B44" s="10" t="s">
        <v>6</v>
      </c>
      <c r="C44" s="11">
        <v>1.5</v>
      </c>
      <c r="D44" s="10" t="s">
        <v>33</v>
      </c>
      <c r="E44" s="12" t="s">
        <v>89</v>
      </c>
      <c r="F44" s="3">
        <v>600</v>
      </c>
      <c r="G44" s="3">
        <f>C44*F44</f>
        <v>900</v>
      </c>
    </row>
  </sheetData>
  <sortState ref="A4:G44">
    <sortCondition ref="B4:B44"/>
    <sortCondition ref="E4:E44"/>
  </sortState>
  <mergeCells count="2">
    <mergeCell ref="A1:G1"/>
    <mergeCell ref="A2:G2"/>
  </mergeCells>
  <conditionalFormatting sqref="A4:G44">
    <cfRule type="expression" dxfId="0" priority="1">
      <formula>MOD(ROW(),2)=0</formula>
    </cfRule>
  </conditionalFormatting>
  <printOptions horizontalCentered="1" verticalCentered="1"/>
  <pageMargins left="0" right="0" top="0" bottom="0" header="0" footer="0"/>
  <pageSetup paperSize="9" scale="7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Abril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LUCIANA</dc:creator>
  <cp:lastModifiedBy>MARCOS ROBERTO</cp:lastModifiedBy>
  <cp:lastPrinted>2016-08-09T19:17:01Z</cp:lastPrinted>
  <dcterms:created xsi:type="dcterms:W3CDTF">2016-07-11T13:21:13Z</dcterms:created>
  <dcterms:modified xsi:type="dcterms:W3CDTF">2016-08-09T19:19:30Z</dcterms:modified>
</cp:coreProperties>
</file>